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753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<sst xmlns="http://schemas.openxmlformats.org/spreadsheetml/2006/main" count="196" uniqueCount="53">
  <si>
    <t>L.p.</t>
  </si>
  <si>
    <t>Przedmiot zamówienia</t>
  </si>
  <si>
    <t>J.m.</t>
  </si>
  <si>
    <t>Ilość</t>
  </si>
  <si>
    <t>Wartość brutto</t>
  </si>
  <si>
    <t>WARTOŚĆ OGÓŁEM:</t>
  </si>
  <si>
    <t>szt.</t>
  </si>
  <si>
    <t>op.</t>
  </si>
  <si>
    <t>Nazwa handlowa / Producent</t>
  </si>
  <si>
    <t>FORMULARZ CENOWY</t>
  </si>
  <si>
    <t>Załącznik nr 2 do SWZ</t>
  </si>
  <si>
    <t>Numer katalagowy / EAN</t>
  </si>
  <si>
    <t>8 = 6 x 7</t>
  </si>
  <si>
    <t>Ceny zawierają podatek VAT, cło i koszty transportu do zamawiającego</t>
  </si>
  <si>
    <t>* pola żółte wypełnia Wykonawca</t>
  </si>
  <si>
    <t xml:space="preserve">Jednorazowy  system  taśm  metodą  TOT dla  kobiet  , gramatura  siatki  w  zakresie  10-105g/m2 , porowatość  siatki  w  zakresie  1180-1200qm , grubość  siatki    w  zakresie  0,60-0,66 mm, materiał  taśmy  100% z  polipropylen , monofilament  ,siatka  w  osłonie  plastikowej , krawędzie  taśmy  w  części  podcewkowej    zgrzewane  na  gorąco  , zapobiegające  strzępieniu , wygładzone  , niebieska  wypustka    środkująca  identyfikująca   środek  siatki   oraz   pomagająca  w  prawidłowym  naprężeniu   taśmy  ,  dwa  systemy  igieł  jednorazowych  do  aplikacji   w  tym jeden  charakteryzujący    się  zarówno    dwupłaszczyznowym    wygięciem    igieł  jak  i  podziałem   lewa/ prawa.  </t>
  </si>
  <si>
    <t>Przepływowy czujnik termiczny, przystosowany do użycia płynów o temperaturze  pokojowej oraz płynów o bardzo niskiej temperaturze, zintegrowany z sensorem detekcji przepływu i czasu jej trwania. Całość w pełni kompatybilna z modułem pomiarowym w monitorach produkcji GE.</t>
  </si>
  <si>
    <t>Igła  do  znieczuleń  Pencil Point 27 G, pakowana  razem   prowadnicą  (rozmiar  prowadnicy  22 G) długość 90mm</t>
  </si>
  <si>
    <t xml:space="preserve">Igła  do  znieczuleń  Pencil Point  26 G pakowana  razem z prowadnicą  ( rozmiar  prowadnicy 20 G)  , długość 120mm  </t>
  </si>
  <si>
    <t xml:space="preserve">Igła  do  znieczuleń  Pencil Point  27 G pakowana  razem z prowadnicą  ( rozmiar  prowadnicy 22 G)  , długość 120mm  </t>
  </si>
  <si>
    <t xml:space="preserve">Igła  do  znieczuleń   standard  22G  długość 90mm </t>
  </si>
  <si>
    <t>Igły iniekcyjne, pokryte silikonem w celu zminimalizowania bólu podczas wkłucia, (barwne oznaczenie rozmiaru zarówno na konektorze jak i na opakowaniu jednostkowym) rozm. 0,45 x 16 op. a'100 szt.</t>
  </si>
  <si>
    <t>Igły iniekcyjne, pokryte silikonem w celu zminimalizowania bólu podczas wkłucia, (barwne kolorystyczne oznaczenie rozmiaru zarówno na konektorze jak i na opakowaniu jednostkowym) rozm - 1,2x40 op. a'100 szt.</t>
  </si>
  <si>
    <t xml:space="preserve">Uwaga! Załącznik aktywny - należy podać cenę jednostkową brutto (kolumna 7)
Pozostałe komórki są obliczane automatycznie. </t>
  </si>
  <si>
    <t>Cena jedn. brutto</t>
  </si>
  <si>
    <t>Jednorazowe osłonki (kapturki) do termometru ThermoScan Pro 6000. Opakowanie zbiorcze- 800 szt.</t>
  </si>
  <si>
    <t>Dren  do  kapnografu   op. 10 szt.</t>
  </si>
  <si>
    <t>Dren  Redona  prosty    roz. CH 20 - CH 26  , długość   700 mm</t>
  </si>
  <si>
    <r>
      <t>Uchwyt monopolarny, jednorazowy, sterylny, z elektrodą nożową, z 2 przyciskami cięcie/koagulacja, z kablem o dł.min.3m, wtyczką 1-PIN</t>
    </r>
    <r>
      <rPr>
        <sz val="10"/>
        <color indexed="8"/>
        <rFont val="Calibri"/>
        <family val="2"/>
      </rPr>
      <t xml:space="preserve"> op. 10 szt.
Kompatybilny z diatermią firmy ERBE</t>
    </r>
  </si>
  <si>
    <r>
      <t xml:space="preserve">Uchwyt monopolarny, jednorazowy, sterylny, z elektrodą nożową, z 2 przyciskami cięcie/koagulacja, z kablem o dł.min.3m, wtyczką 1-PIN </t>
    </r>
    <r>
      <rPr>
        <sz val="10"/>
        <color indexed="8"/>
        <rFont val="Calibri"/>
        <family val="2"/>
      </rPr>
      <t xml:space="preserve"> op. 10  szt.
Kompatybilny z diatermią firmy ERBE</t>
    </r>
  </si>
  <si>
    <r>
      <t xml:space="preserve">Elektroda  neutralna    jednorazowa </t>
    </r>
    <r>
      <rPr>
        <sz val="10"/>
        <color indexed="8"/>
        <rFont val="Calibri"/>
        <family val="2"/>
      </rPr>
      <t>hydrożel, dzielona  , dla  dorosłych    176 x 122mm , 110 cm  op. 50 szt.</t>
    </r>
  </si>
  <si>
    <t xml:space="preserve">Cewnik do pomiaru rzutu serca metodą termodylucji przezpłucnej PICCO tętnica udowa.  długość użyteczna 20 cm, średnica zewnętrzna 5F, przystosowany do pomiaru ciśnienia krwi metodą inwazyjną, posiadający czujnik termiczny w pełni kompatybilny z modułem pomiarowym w monitorach produkcji GE. Zestaw zawiera nieodkształcającą się prowadnicę wykonaną z nitinolu, rozszerzało oraz dwie igły (do wyboru) umożliwiającą kaniulację naczynia metodą Seldingera, złącze Luer wykonane z trogamidu, materiału odpornego na działanie środków odkażających. </t>
  </si>
  <si>
    <t>Igła  do  znieczuleń  Pencil Point 25 G , pakowana  razem   prowadnicą  (rozmiar  prowadnicy  20 G) długość 90mm</t>
  </si>
  <si>
    <t>Igła  do  znieczuleń  Pencil Point 26, pakowana  razem   prowadnicą  (rozmiar  prowadnicy  20 G) długość 90mm</t>
  </si>
  <si>
    <t>Igły iniekcyjne, pokryte silikonem w celu zminimalizowania bólu podczas wkłucia, (barwne oznaczenie rozmiaru zarówno na konektorze jak i na opakowaniu jednostkowym) rozm. 0,5 x 16  op. a'100 szt.</t>
  </si>
  <si>
    <t>Igły iniekcyjne, pokryte silikonem w celu zminimalizowania bólu podczas wkłucia, (barwne oznaczenie rozmiaru zarówno na konektorze jak i na opakowaniu jednostkowym) rozm. 0,6 x 40  op. a'100 szt.</t>
  </si>
  <si>
    <t>Igły iniekcyjne, pokryte silikonem w celu zminimalizowania bólu podczas wkłucia, (barwne oznaczenie rozmiaru zarówno na konektorze jak i na opakowaniu jednostkowym) rozm. 0,7 x 40 op. a'100 szt.</t>
  </si>
  <si>
    <t>Igły iniekcyjne, pokryte silikonem w celu zminimalizowania bólu podczas wkłucia, (barwne oznaczenie rozmiaru zarówno na konektorze jak i na opakowaniu jednostkowym) rozm. 0,8 x 40 op. a'100 szt.</t>
  </si>
  <si>
    <t>Igły iniekcyjne, pokryte silikonem w celu zminimalizowania bólu podczas wkłucia, (barwne oznaczenie rozmiaru zarówno na konektorze jak i na opakowaniu jednostkowym) rozm. 0,9 x 40  op. a'100 szt.</t>
  </si>
  <si>
    <t>Igły iniekcyjne, pokryte silikonem w celu zminimalizowania bólu podczas wkłucia, (barwne kolorystyczne oznaczenie rozmiaru zarówno na konektorze jak i na opakowaniu jednostkowym) rozm1,1x40  op. a'100 szt.</t>
  </si>
  <si>
    <t>Układ oddechowy jednorazowy, dwuramienny z czujnikiem przepływu dla dorosłych, średnica 22 mm, dł min. 1,6 m kompatybilny z respiratorem Flight 60DL.</t>
  </si>
  <si>
    <t xml:space="preserve">Ostrza mikrobiologicznie czyste jednokrotnego użytku, uniwersalne, szerokość ostrza tnącego 31,3mm, konstrukcja ostrza wyklucza jakiekolwiek uszkodzenie skóry – ostrze tnące nie ma kontaktu ze skórą pacjenta, wolne od lateksu ; pakowane: 1szt / blister; 50 blistrów/ </t>
  </si>
  <si>
    <t>Oznaczenie postępowania: N-M.ZP/D/10/2021</t>
  </si>
  <si>
    <t xml:space="preserve">Pakiet nr 1 - Taśmy </t>
  </si>
  <si>
    <t>Pakiet nr 2 - Wybrane  akcesoria  dla  oddziału  anestezjologii  i  intesywnej  terapii  IV</t>
  </si>
  <si>
    <t>Pakiet nr 3 - Igły</t>
  </si>
  <si>
    <t>Pakiet nr 4 - UKŁAD ODDECHOWY  III</t>
  </si>
  <si>
    <t>Pakiet nr 5 - Uchwyt  monopolarny  i  elektroda  neutralna</t>
  </si>
  <si>
    <t>Pakiet nr 6 - Ostrza  do  strzygarki</t>
  </si>
  <si>
    <t>Oznaczenie postępowania: N-M.ZP/D/6/2021</t>
  </si>
  <si>
    <t>Pakiet nr 7 - Osłonki do termometru</t>
  </si>
  <si>
    <t>Pakiet nr 8 - Dren do kapnografu</t>
  </si>
  <si>
    <t>Pakiet nr 9 - Dren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</si>
</sst>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15]dddd\,\ d\ mmmm\ yyyy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164" fontId="3" fillId="0" borderId="10" xfId="42" applyNumberFormat="1" applyFont="1" applyBorder="1" applyAlignment="1">
      <alignment horizontal="center" vertical="center"/>
    </xf>
    <xf numFmtId="0" fontId="3" fillId="0" borderId="10" xfId="56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 vertical="center"/>
    </xf>
    <xf numFmtId="43" fontId="44" fillId="33" borderId="12" xfId="42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3" fillId="0" borderId="13" xfId="44" applyFont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3" fillId="34" borderId="13" xfId="0" applyFont="1" applyFill="1" applyBorder="1" applyAlignment="1">
      <alignment vertical="center" wrapText="1"/>
    </xf>
    <xf numFmtId="0" fontId="43" fillId="0" borderId="13" xfId="0" applyNumberFormat="1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44" applyFont="1" applyFill="1" applyBorder="1" applyAlignment="1">
      <alignment vertical="center" wrapText="1"/>
      <protection/>
    </xf>
    <xf numFmtId="0" fontId="3" fillId="0" borderId="13" xfId="44" applyFont="1" applyBorder="1" applyAlignment="1">
      <alignment vertical="center" wrapText="1"/>
      <protection/>
    </xf>
    <xf numFmtId="0" fontId="3" fillId="34" borderId="13" xfId="44" applyFont="1" applyFill="1" applyBorder="1" applyAlignment="1">
      <alignment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43" fontId="44" fillId="0" borderId="0" xfId="42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24" fillId="0" borderId="0" xfId="0" applyFont="1" applyAlignment="1">
      <alignment horizontal="right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5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5" fillId="0" borderId="13" xfId="44" applyFont="1" applyBorder="1" applyAlignment="1">
      <alignment horizontal="center" vertical="center"/>
      <protection/>
    </xf>
    <xf numFmtId="1" fontId="25" fillId="0" borderId="13" xfId="44" applyNumberFormat="1" applyFont="1" applyBorder="1" applyAlignment="1">
      <alignment horizontal="center" vertical="center"/>
      <protection/>
    </xf>
    <xf numFmtId="1" fontId="25" fillId="0" borderId="14" xfId="44" applyNumberFormat="1" applyFont="1" applyBorder="1" applyAlignment="1">
      <alignment horizontal="center" vertical="center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4" xfId="54"/>
    <cellStyle name="Normalny 15" xfId="55"/>
    <cellStyle name="Normalny 2" xfId="56"/>
    <cellStyle name="Normalny 3" xfId="57"/>
    <cellStyle name="Normalny 4" xfId="58"/>
    <cellStyle name="Normalny 5" xfId="59"/>
    <cellStyle name="Normalny 6" xfId="60"/>
    <cellStyle name="Normalny 7" xfId="61"/>
    <cellStyle name="Normalny 8" xfId="62"/>
    <cellStyle name="Normalny 9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6" sqref="A6:H6"/>
    </sheetView>
  </sheetViews>
  <sheetFormatPr defaultColWidth="8.796875" defaultRowHeight="14.25"/>
  <cols>
    <col min="1" max="1" width="6.19921875" style="0" customWidth="1"/>
    <col min="2" max="2" width="3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9.1992187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0"/>
      <c r="B4" s="10"/>
      <c r="C4" s="10"/>
      <c r="D4" s="10"/>
      <c r="E4" s="10"/>
      <c r="F4" s="10"/>
      <c r="G4" s="10"/>
      <c r="H4" s="10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43</v>
      </c>
      <c r="B6" s="47"/>
      <c r="C6" s="47"/>
      <c r="D6" s="47"/>
      <c r="E6" s="47"/>
      <c r="F6" s="47"/>
      <c r="G6" s="47"/>
      <c r="H6" s="47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4.25" customHeight="1">
      <c r="A8" s="49" t="s">
        <v>0</v>
      </c>
      <c r="B8" s="49" t="s">
        <v>1</v>
      </c>
      <c r="C8" s="39" t="s">
        <v>8</v>
      </c>
      <c r="D8" s="39" t="s">
        <v>11</v>
      </c>
      <c r="E8" s="49" t="s">
        <v>2</v>
      </c>
      <c r="F8" s="49" t="s">
        <v>3</v>
      </c>
      <c r="G8" s="39" t="s">
        <v>24</v>
      </c>
      <c r="H8" s="39" t="s">
        <v>4</v>
      </c>
    </row>
    <row r="9" spans="1:8" ht="24.75" customHeight="1">
      <c r="A9" s="50"/>
      <c r="B9" s="50"/>
      <c r="C9" s="40"/>
      <c r="D9" s="39"/>
      <c r="E9" s="50"/>
      <c r="F9" s="50"/>
      <c r="G9" s="40"/>
      <c r="H9" s="40"/>
    </row>
    <row r="10" spans="1:8" ht="14.25">
      <c r="A10" s="3">
        <v>1</v>
      </c>
      <c r="B10" s="4">
        <v>2</v>
      </c>
      <c r="C10" s="13">
        <v>3</v>
      </c>
      <c r="D10" s="13">
        <v>4</v>
      </c>
      <c r="E10" s="4">
        <v>5</v>
      </c>
      <c r="F10" s="4">
        <v>6</v>
      </c>
      <c r="G10" s="13">
        <v>7</v>
      </c>
      <c r="H10" s="13">
        <v>8</v>
      </c>
    </row>
    <row r="11" spans="1:8" ht="191.25">
      <c r="A11" s="2">
        <v>1</v>
      </c>
      <c r="B11" s="5" t="s">
        <v>15</v>
      </c>
      <c r="C11" s="14"/>
      <c r="D11" s="14"/>
      <c r="E11" s="7" t="s">
        <v>6</v>
      </c>
      <c r="F11" s="6">
        <v>20</v>
      </c>
      <c r="G11" s="15"/>
      <c r="H11" s="15">
        <f>ROUND(F11*G11,2)</f>
        <v>0</v>
      </c>
    </row>
    <row r="12" spans="1:8" ht="25.5">
      <c r="A12" s="1"/>
      <c r="B12" s="17" t="s">
        <v>13</v>
      </c>
      <c r="C12" s="1"/>
      <c r="D12" s="1"/>
      <c r="E12" s="1"/>
      <c r="F12" s="1"/>
      <c r="G12" s="1"/>
      <c r="H12" s="1"/>
    </row>
    <row r="13" spans="1:8" ht="14.25">
      <c r="A13" s="1"/>
      <c r="B13" s="9"/>
      <c r="C13" s="1"/>
      <c r="D13" s="1"/>
      <c r="E13" s="1"/>
      <c r="F13" s="1"/>
      <c r="G13" s="1"/>
      <c r="H13" s="1"/>
    </row>
    <row r="14" spans="1:8" ht="14.25">
      <c r="A14" s="1"/>
      <c r="B14" s="12" t="s">
        <v>14</v>
      </c>
      <c r="C14" s="1"/>
      <c r="D14" s="1"/>
      <c r="E14" s="1"/>
      <c r="F14" s="1"/>
      <c r="G14" s="1"/>
      <c r="H14" s="18"/>
    </row>
    <row r="18" ht="9.75" customHeight="1"/>
    <row r="19" ht="41.25" customHeight="1"/>
  </sheetData>
  <sheetProtection/>
  <mergeCells count="13">
    <mergeCell ref="A1:H1"/>
    <mergeCell ref="A2:H2"/>
    <mergeCell ref="A3:H3"/>
    <mergeCell ref="F8:F9"/>
    <mergeCell ref="G8:G9"/>
    <mergeCell ref="H8:H9"/>
    <mergeCell ref="E8:E9"/>
    <mergeCell ref="A5:H5"/>
    <mergeCell ref="A6:H6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6.19921875" style="0" customWidth="1"/>
    <col min="2" max="2" width="3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44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39" t="s">
        <v>8</v>
      </c>
      <c r="D8" s="39" t="s">
        <v>11</v>
      </c>
      <c r="E8" s="49" t="s">
        <v>2</v>
      </c>
      <c r="F8" s="49" t="s">
        <v>3</v>
      </c>
      <c r="G8" s="39" t="s">
        <v>24</v>
      </c>
      <c r="H8" s="39" t="s">
        <v>4</v>
      </c>
    </row>
    <row r="9" spans="1:8" ht="25.5" customHeight="1">
      <c r="A9" s="50"/>
      <c r="B9" s="50"/>
      <c r="C9" s="40"/>
      <c r="D9" s="39"/>
      <c r="E9" s="50"/>
      <c r="F9" s="50"/>
      <c r="G9" s="40"/>
      <c r="H9" s="4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165.75">
      <c r="A11" s="2">
        <v>1</v>
      </c>
      <c r="B11" s="52" t="s">
        <v>31</v>
      </c>
      <c r="C11" s="13"/>
      <c r="D11" s="13"/>
      <c r="E11" s="22" t="s">
        <v>6</v>
      </c>
      <c r="F11" s="23">
        <v>20</v>
      </c>
      <c r="G11" s="13"/>
      <c r="H11" s="15">
        <f>ROUND(F11*G11,2)</f>
        <v>0</v>
      </c>
    </row>
    <row r="12" spans="1:8" ht="76.5">
      <c r="A12" s="2">
        <v>2</v>
      </c>
      <c r="B12" s="24" t="s">
        <v>16</v>
      </c>
      <c r="C12" s="13"/>
      <c r="D12" s="13"/>
      <c r="E12" s="22" t="s">
        <v>6</v>
      </c>
      <c r="F12" s="23">
        <v>20</v>
      </c>
      <c r="G12" s="13"/>
      <c r="H12" s="15">
        <f>ROUND(F12*G12,2)</f>
        <v>0</v>
      </c>
    </row>
    <row r="13" spans="1:8" ht="15" thickBot="1">
      <c r="A13" s="19"/>
      <c r="B13" s="19"/>
      <c r="C13" s="19"/>
      <c r="D13" s="19"/>
      <c r="E13" s="41" t="s">
        <v>5</v>
      </c>
      <c r="F13" s="47"/>
      <c r="G13" s="48"/>
      <c r="H13" s="16">
        <f>SUM(H11:H12)</f>
        <v>0</v>
      </c>
    </row>
    <row r="14" spans="1:8" ht="25.5">
      <c r="A14" s="19"/>
      <c r="B14" s="17" t="s">
        <v>13</v>
      </c>
      <c r="C14" s="19"/>
      <c r="D14" s="19"/>
      <c r="E14" s="19"/>
      <c r="F14" s="19"/>
      <c r="G14" s="19"/>
      <c r="H14" s="19"/>
    </row>
    <row r="15" spans="1:8" ht="14.25">
      <c r="A15" s="19"/>
      <c r="B15" s="9"/>
      <c r="C15" s="19"/>
      <c r="D15" s="19"/>
      <c r="E15" s="19"/>
      <c r="F15" s="19"/>
      <c r="G15" s="19"/>
      <c r="H15" s="19"/>
    </row>
    <row r="16" spans="1:8" ht="14.25">
      <c r="A16" s="19"/>
      <c r="B16" s="19" t="s">
        <v>14</v>
      </c>
      <c r="C16" s="19"/>
      <c r="D16" s="19"/>
      <c r="E16" s="19"/>
      <c r="F16" s="19"/>
      <c r="G16" s="19"/>
      <c r="H16" s="18"/>
    </row>
    <row r="20" ht="9.75" customHeight="1"/>
    <row r="21" ht="41.25" customHeight="1"/>
  </sheetData>
  <sheetProtection/>
  <mergeCells count="14">
    <mergeCell ref="A1:H1"/>
    <mergeCell ref="A2:H2"/>
    <mergeCell ref="A3:H3"/>
    <mergeCell ref="F8:F9"/>
    <mergeCell ref="G8:G9"/>
    <mergeCell ref="H8:H9"/>
    <mergeCell ref="E13:G1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6.19921875" style="0" customWidth="1"/>
    <col min="2" max="2" width="3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45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6.25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63.75">
      <c r="A11" s="2">
        <v>1</v>
      </c>
      <c r="B11" s="28" t="s">
        <v>21</v>
      </c>
      <c r="C11" s="13"/>
      <c r="D11" s="13"/>
      <c r="E11" s="31" t="s">
        <v>7</v>
      </c>
      <c r="F11" s="53">
        <v>200</v>
      </c>
      <c r="G11" s="13"/>
      <c r="H11" s="15">
        <f>ROUND(F11*G11,2)</f>
        <v>0</v>
      </c>
    </row>
    <row r="12" spans="1:8" ht="63.75">
      <c r="A12" s="2">
        <v>2</v>
      </c>
      <c r="B12" s="28" t="s">
        <v>34</v>
      </c>
      <c r="C12" s="13"/>
      <c r="D12" s="13"/>
      <c r="E12" s="31" t="s">
        <v>7</v>
      </c>
      <c r="F12" s="53">
        <v>80</v>
      </c>
      <c r="G12" s="13"/>
      <c r="H12" s="15">
        <f aca="true" t="shared" si="0" ref="H12:H24">ROUND(F12*G12,2)</f>
        <v>0</v>
      </c>
    </row>
    <row r="13" spans="1:8" ht="63.75">
      <c r="A13" s="2">
        <v>3</v>
      </c>
      <c r="B13" s="28" t="s">
        <v>35</v>
      </c>
      <c r="C13" s="13"/>
      <c r="D13" s="13"/>
      <c r="E13" s="31" t="s">
        <v>7</v>
      </c>
      <c r="F13" s="53">
        <v>60</v>
      </c>
      <c r="G13" s="13"/>
      <c r="H13" s="15">
        <f t="shared" si="0"/>
        <v>0</v>
      </c>
    </row>
    <row r="14" spans="1:8" ht="63.75">
      <c r="A14" s="2">
        <v>4</v>
      </c>
      <c r="B14" s="28" t="s">
        <v>36</v>
      </c>
      <c r="C14" s="13"/>
      <c r="D14" s="13"/>
      <c r="E14" s="31" t="s">
        <v>7</v>
      </c>
      <c r="F14" s="53">
        <v>130</v>
      </c>
      <c r="G14" s="13"/>
      <c r="H14" s="15">
        <f t="shared" si="0"/>
        <v>0</v>
      </c>
    </row>
    <row r="15" spans="1:8" ht="63.75">
      <c r="A15" s="2">
        <v>5</v>
      </c>
      <c r="B15" s="28" t="s">
        <v>37</v>
      </c>
      <c r="C15" s="13"/>
      <c r="D15" s="13"/>
      <c r="E15" s="31" t="s">
        <v>7</v>
      </c>
      <c r="F15" s="53">
        <v>250</v>
      </c>
      <c r="G15" s="13"/>
      <c r="H15" s="15">
        <f t="shared" si="0"/>
        <v>0</v>
      </c>
    </row>
    <row r="16" spans="1:8" ht="63.75">
      <c r="A16" s="2">
        <v>6</v>
      </c>
      <c r="B16" s="28" t="s">
        <v>38</v>
      </c>
      <c r="C16" s="13"/>
      <c r="D16" s="13"/>
      <c r="E16" s="31" t="s">
        <v>7</v>
      </c>
      <c r="F16" s="53">
        <v>200</v>
      </c>
      <c r="G16" s="13"/>
      <c r="H16" s="15">
        <f t="shared" si="0"/>
        <v>0</v>
      </c>
    </row>
    <row r="17" spans="1:8" ht="63.75">
      <c r="A17" s="2">
        <v>7</v>
      </c>
      <c r="B17" s="29" t="s">
        <v>39</v>
      </c>
      <c r="C17" s="13"/>
      <c r="D17" s="13"/>
      <c r="E17" s="31" t="s">
        <v>7</v>
      </c>
      <c r="F17" s="53">
        <v>150</v>
      </c>
      <c r="G17" s="13"/>
      <c r="H17" s="15">
        <f t="shared" si="0"/>
        <v>0</v>
      </c>
    </row>
    <row r="18" spans="1:8" ht="63.75">
      <c r="A18" s="2">
        <v>8</v>
      </c>
      <c r="B18" s="29" t="s">
        <v>22</v>
      </c>
      <c r="C18" s="13"/>
      <c r="D18" s="13"/>
      <c r="E18" s="31" t="s">
        <v>7</v>
      </c>
      <c r="F18" s="53">
        <v>700</v>
      </c>
      <c r="G18" s="13"/>
      <c r="H18" s="15">
        <f t="shared" si="0"/>
        <v>0</v>
      </c>
    </row>
    <row r="19" spans="1:8" ht="38.25">
      <c r="A19" s="2">
        <v>9</v>
      </c>
      <c r="B19" s="30" t="s">
        <v>32</v>
      </c>
      <c r="C19" s="13"/>
      <c r="D19" s="13"/>
      <c r="E19" s="21" t="s">
        <v>6</v>
      </c>
      <c r="F19" s="53">
        <v>160</v>
      </c>
      <c r="G19" s="13"/>
      <c r="H19" s="15">
        <f t="shared" si="0"/>
        <v>0</v>
      </c>
    </row>
    <row r="20" spans="1:8" ht="38.25">
      <c r="A20" s="2">
        <v>10</v>
      </c>
      <c r="B20" s="30" t="s">
        <v>33</v>
      </c>
      <c r="C20" s="13"/>
      <c r="D20" s="13"/>
      <c r="E20" s="21" t="s">
        <v>6</v>
      </c>
      <c r="F20" s="53">
        <v>300</v>
      </c>
      <c r="G20" s="13"/>
      <c r="H20" s="15">
        <f t="shared" si="0"/>
        <v>0</v>
      </c>
    </row>
    <row r="21" spans="1:8" ht="38.25">
      <c r="A21" s="2">
        <v>11</v>
      </c>
      <c r="B21" s="30" t="s">
        <v>17</v>
      </c>
      <c r="C21" s="13"/>
      <c r="D21" s="13"/>
      <c r="E21" s="32" t="s">
        <v>6</v>
      </c>
      <c r="F21" s="54">
        <v>300</v>
      </c>
      <c r="G21" s="13"/>
      <c r="H21" s="15">
        <f t="shared" si="0"/>
        <v>0</v>
      </c>
    </row>
    <row r="22" spans="1:8" ht="38.25">
      <c r="A22" s="2">
        <v>12</v>
      </c>
      <c r="B22" s="30" t="s">
        <v>18</v>
      </c>
      <c r="C22" s="13"/>
      <c r="D22" s="13"/>
      <c r="E22" s="32" t="s">
        <v>6</v>
      </c>
      <c r="F22" s="54">
        <v>20</v>
      </c>
      <c r="G22" s="13"/>
      <c r="H22" s="15">
        <f t="shared" si="0"/>
        <v>0</v>
      </c>
    </row>
    <row r="23" spans="1:8" ht="38.25">
      <c r="A23" s="2">
        <v>13</v>
      </c>
      <c r="B23" s="30" t="s">
        <v>19</v>
      </c>
      <c r="C23" s="13"/>
      <c r="D23" s="13"/>
      <c r="E23" s="32" t="s">
        <v>6</v>
      </c>
      <c r="F23" s="54">
        <v>10</v>
      </c>
      <c r="G23" s="13"/>
      <c r="H23" s="15">
        <f t="shared" si="0"/>
        <v>0</v>
      </c>
    </row>
    <row r="24" spans="1:8" ht="14.25">
      <c r="A24" s="2">
        <v>14</v>
      </c>
      <c r="B24" s="30" t="s">
        <v>20</v>
      </c>
      <c r="C24" s="13"/>
      <c r="D24" s="13"/>
      <c r="E24" s="32" t="s">
        <v>6</v>
      </c>
      <c r="F24" s="55">
        <v>30</v>
      </c>
      <c r="G24" s="13"/>
      <c r="H24" s="15">
        <f t="shared" si="0"/>
        <v>0</v>
      </c>
    </row>
    <row r="25" spans="1:8" ht="15" thickBot="1">
      <c r="A25" s="19"/>
      <c r="B25" s="19"/>
      <c r="C25" s="19"/>
      <c r="D25" s="19"/>
      <c r="E25" s="41" t="s">
        <v>5</v>
      </c>
      <c r="F25" s="47"/>
      <c r="G25" s="48"/>
      <c r="H25" s="16">
        <f>SUM(H11:H24)</f>
        <v>0</v>
      </c>
    </row>
    <row r="26" spans="1:8" ht="25.5">
      <c r="A26" s="19"/>
      <c r="B26" s="17" t="s">
        <v>13</v>
      </c>
      <c r="C26" s="19"/>
      <c r="D26" s="19"/>
      <c r="E26" s="19"/>
      <c r="F26" s="19"/>
      <c r="G26" s="19"/>
      <c r="H26" s="19"/>
    </row>
    <row r="27" spans="1:8" ht="14.25">
      <c r="A27" s="19"/>
      <c r="B27" s="9"/>
      <c r="C27" s="19"/>
      <c r="D27" s="19"/>
      <c r="E27" s="19"/>
      <c r="F27" s="19"/>
      <c r="G27" s="19"/>
      <c r="H27" s="19"/>
    </row>
    <row r="28" spans="1:8" ht="14.25">
      <c r="A28" s="19"/>
      <c r="B28" s="19" t="s">
        <v>14</v>
      </c>
      <c r="C28" s="19"/>
      <c r="D28" s="19"/>
      <c r="E28" s="19"/>
      <c r="F28" s="19"/>
      <c r="G28" s="19"/>
      <c r="H28" s="18"/>
    </row>
    <row r="32" ht="9.75" customHeight="1"/>
    <row r="33" ht="41.25" customHeight="1"/>
  </sheetData>
  <sheetProtection/>
  <mergeCells count="14">
    <mergeCell ref="A1:H1"/>
    <mergeCell ref="A2:H2"/>
    <mergeCell ref="A3:H3"/>
    <mergeCell ref="F8:F9"/>
    <mergeCell ref="G8:G9"/>
    <mergeCell ref="H8:H9"/>
    <mergeCell ref="E25:G25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19" sqref="B19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46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38.25">
      <c r="A11" s="2">
        <v>1</v>
      </c>
      <c r="B11" s="25" t="s">
        <v>40</v>
      </c>
      <c r="C11" s="13"/>
      <c r="D11" s="13"/>
      <c r="E11" s="26" t="s">
        <v>6</v>
      </c>
      <c r="F11" s="27">
        <v>30</v>
      </c>
      <c r="G11" s="13"/>
      <c r="H11" s="15">
        <f>F11*G11</f>
        <v>0</v>
      </c>
    </row>
    <row r="12" spans="1:8" ht="14.25">
      <c r="A12" s="19"/>
      <c r="B12" s="17" t="s">
        <v>13</v>
      </c>
      <c r="C12" s="19"/>
      <c r="D12" s="19"/>
      <c r="E12" s="19"/>
      <c r="F12" s="19"/>
      <c r="G12" s="19"/>
      <c r="H12" s="19"/>
    </row>
    <row r="13" spans="1:8" ht="14.25">
      <c r="A13" s="19"/>
      <c r="B13" s="9"/>
      <c r="C13" s="19"/>
      <c r="D13" s="19"/>
      <c r="E13" s="19"/>
      <c r="F13" s="19"/>
      <c r="G13" s="19"/>
      <c r="H13" s="19"/>
    </row>
    <row r="14" spans="1:8" ht="14.25">
      <c r="A14" s="19"/>
      <c r="B14" s="19" t="s">
        <v>14</v>
      </c>
      <c r="C14" s="19"/>
      <c r="D14" s="19"/>
      <c r="E14" s="19"/>
      <c r="F14" s="19"/>
      <c r="G14" s="19"/>
      <c r="H14" s="18"/>
    </row>
    <row r="18" ht="9.75" customHeight="1"/>
    <row r="19" ht="41.25" customHeight="1"/>
  </sheetData>
  <sheetProtection/>
  <mergeCells count="13"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47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38.25">
      <c r="A11" s="2">
        <v>1</v>
      </c>
      <c r="B11" s="33" t="s">
        <v>28</v>
      </c>
      <c r="C11" s="13"/>
      <c r="D11" s="13"/>
      <c r="E11" s="26" t="s">
        <v>7</v>
      </c>
      <c r="F11" s="27">
        <v>50</v>
      </c>
      <c r="G11" s="13"/>
      <c r="H11" s="15">
        <f>F11*G11</f>
        <v>0</v>
      </c>
    </row>
    <row r="12" spans="1:8" ht="38.25">
      <c r="A12" s="2">
        <v>2</v>
      </c>
      <c r="B12" s="33" t="s">
        <v>29</v>
      </c>
      <c r="C12" s="13"/>
      <c r="D12" s="13"/>
      <c r="E12" s="26" t="s">
        <v>7</v>
      </c>
      <c r="F12" s="23">
        <v>40</v>
      </c>
      <c r="G12" s="13"/>
      <c r="H12" s="15">
        <f>F12*G12</f>
        <v>0</v>
      </c>
    </row>
    <row r="13" spans="1:8" ht="25.5">
      <c r="A13" s="2">
        <v>3</v>
      </c>
      <c r="B13" s="37" t="s">
        <v>30</v>
      </c>
      <c r="C13" s="13"/>
      <c r="D13" s="13"/>
      <c r="E13" s="26" t="s">
        <v>7</v>
      </c>
      <c r="F13" s="23">
        <v>18</v>
      </c>
      <c r="G13" s="13"/>
      <c r="H13" s="15">
        <f>F13*G13</f>
        <v>0</v>
      </c>
    </row>
    <row r="14" spans="1:8" ht="15" thickBot="1">
      <c r="A14" s="19"/>
      <c r="B14" s="19"/>
      <c r="C14" s="19"/>
      <c r="D14" s="19"/>
      <c r="E14" s="41" t="s">
        <v>5</v>
      </c>
      <c r="F14" s="47"/>
      <c r="G14" s="48"/>
      <c r="H14" s="16">
        <f>SUM(H11:H13)</f>
        <v>0</v>
      </c>
    </row>
    <row r="15" spans="1:8" ht="14.25">
      <c r="A15" s="36"/>
      <c r="B15" s="36"/>
      <c r="C15" s="36"/>
      <c r="D15" s="36"/>
      <c r="E15" s="35"/>
      <c r="F15" s="36"/>
      <c r="G15" s="34"/>
      <c r="H15" s="38"/>
    </row>
    <row r="16" spans="1:8" ht="14.25">
      <c r="A16" s="19"/>
      <c r="B16" s="17" t="s">
        <v>13</v>
      </c>
      <c r="C16" s="19"/>
      <c r="D16" s="19"/>
      <c r="E16" s="19"/>
      <c r="F16" s="19"/>
      <c r="G16" s="19"/>
      <c r="H16" s="19"/>
    </row>
    <row r="17" spans="1:8" ht="14.25">
      <c r="A17" s="19"/>
      <c r="B17" s="9"/>
      <c r="C17" s="19"/>
      <c r="D17" s="19"/>
      <c r="E17" s="19"/>
      <c r="F17" s="19"/>
      <c r="G17" s="19"/>
      <c r="H17" s="19"/>
    </row>
    <row r="18" spans="1:8" ht="14.25">
      <c r="A18" s="19"/>
      <c r="B18" s="19" t="s">
        <v>14</v>
      </c>
      <c r="C18" s="19"/>
      <c r="D18" s="19"/>
      <c r="E18" s="19"/>
      <c r="F18" s="19"/>
      <c r="G18" s="19"/>
      <c r="H18" s="18"/>
    </row>
    <row r="22" ht="9.75" customHeight="1"/>
    <row r="23" ht="41.25" customHeight="1"/>
  </sheetData>
  <sheetProtection/>
  <mergeCells count="14">
    <mergeCell ref="B8:B9"/>
    <mergeCell ref="C8:C9"/>
    <mergeCell ref="D8:D9"/>
    <mergeCell ref="E8:E9"/>
    <mergeCell ref="F8:F9"/>
    <mergeCell ref="G8:G9"/>
    <mergeCell ref="H8:H9"/>
    <mergeCell ref="E14:G14"/>
    <mergeCell ref="A1:H1"/>
    <mergeCell ref="A2:H2"/>
    <mergeCell ref="A3:H3"/>
    <mergeCell ref="A5:H5"/>
    <mergeCell ref="A6:H6"/>
    <mergeCell ref="A8:A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22" sqref="B22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49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48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51">
      <c r="A11" s="2">
        <v>1</v>
      </c>
      <c r="B11" s="33" t="s">
        <v>41</v>
      </c>
      <c r="C11" s="13"/>
      <c r="D11" s="13"/>
      <c r="E11" s="26" t="s">
        <v>6</v>
      </c>
      <c r="F11" s="27">
        <v>700</v>
      </c>
      <c r="G11" s="13"/>
      <c r="H11" s="15">
        <f>F11*G11</f>
        <v>0</v>
      </c>
    </row>
    <row r="12" spans="1:8" ht="14.25">
      <c r="A12" s="19"/>
      <c r="B12" s="17" t="s">
        <v>13</v>
      </c>
      <c r="C12" s="19"/>
      <c r="D12" s="19"/>
      <c r="E12" s="19"/>
      <c r="F12" s="19"/>
      <c r="G12" s="19"/>
      <c r="H12" s="19"/>
    </row>
    <row r="13" spans="1:8" ht="14.25">
      <c r="A13" s="19"/>
      <c r="B13" s="9"/>
      <c r="C13" s="19"/>
      <c r="D13" s="19"/>
      <c r="E13" s="19"/>
      <c r="F13" s="19"/>
      <c r="G13" s="19"/>
      <c r="H13" s="19"/>
    </row>
    <row r="14" spans="1:8" ht="14.25">
      <c r="A14" s="19"/>
      <c r="B14" s="19" t="s">
        <v>14</v>
      </c>
      <c r="C14" s="19"/>
      <c r="D14" s="19"/>
      <c r="E14" s="19"/>
      <c r="F14" s="19"/>
      <c r="G14" s="19"/>
      <c r="H14" s="18"/>
    </row>
    <row r="18" ht="9.75" customHeight="1"/>
    <row r="19" ht="41.25" customHeight="1"/>
  </sheetData>
  <sheetProtection/>
  <mergeCells count="13"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50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25.5">
      <c r="A11" s="2">
        <v>1</v>
      </c>
      <c r="B11" s="33" t="s">
        <v>25</v>
      </c>
      <c r="C11" s="13"/>
      <c r="D11" s="13"/>
      <c r="E11" s="26" t="s">
        <v>7</v>
      </c>
      <c r="F11" s="27">
        <v>18</v>
      </c>
      <c r="G11" s="13"/>
      <c r="H11" s="15">
        <f>F11*G11</f>
        <v>0</v>
      </c>
    </row>
    <row r="12" spans="1:8" ht="14.25">
      <c r="A12" s="19"/>
      <c r="B12" s="17" t="s">
        <v>13</v>
      </c>
      <c r="C12" s="19"/>
      <c r="D12" s="19"/>
      <c r="E12" s="19"/>
      <c r="F12" s="19"/>
      <c r="G12" s="19"/>
      <c r="H12" s="19"/>
    </row>
    <row r="13" spans="1:8" ht="14.25">
      <c r="A13" s="19"/>
      <c r="B13" s="9"/>
      <c r="C13" s="19"/>
      <c r="D13" s="19"/>
      <c r="E13" s="19"/>
      <c r="F13" s="19"/>
      <c r="G13" s="19"/>
      <c r="H13" s="19"/>
    </row>
    <row r="14" spans="1:8" ht="14.25">
      <c r="A14" s="19"/>
      <c r="B14" s="19" t="s">
        <v>14</v>
      </c>
      <c r="C14" s="19"/>
      <c r="D14" s="19"/>
      <c r="E14" s="19"/>
      <c r="F14" s="19"/>
      <c r="G14" s="19"/>
      <c r="H14" s="18"/>
    </row>
    <row r="18" ht="9.75" customHeight="1"/>
    <row r="19" ht="41.25" customHeight="1"/>
  </sheetData>
  <sheetProtection/>
  <mergeCells count="13"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19" sqref="B19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51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14.25">
      <c r="A11" s="2">
        <v>1</v>
      </c>
      <c r="B11" s="33" t="s">
        <v>26</v>
      </c>
      <c r="C11" s="13"/>
      <c r="D11" s="13"/>
      <c r="E11" s="26" t="s">
        <v>7</v>
      </c>
      <c r="F11" s="27">
        <v>80</v>
      </c>
      <c r="G11" s="13"/>
      <c r="H11" s="15">
        <f>F11*G11</f>
        <v>0</v>
      </c>
    </row>
    <row r="12" spans="1:8" ht="14.25">
      <c r="A12" s="19"/>
      <c r="B12" s="17" t="s">
        <v>13</v>
      </c>
      <c r="C12" s="19"/>
      <c r="D12" s="19"/>
      <c r="E12" s="19"/>
      <c r="F12" s="19"/>
      <c r="G12" s="19"/>
      <c r="H12" s="19"/>
    </row>
    <row r="13" spans="1:8" ht="14.25">
      <c r="A13" s="19"/>
      <c r="B13" s="9"/>
      <c r="C13" s="19"/>
      <c r="D13" s="19"/>
      <c r="E13" s="19"/>
      <c r="F13" s="19"/>
      <c r="G13" s="19"/>
      <c r="H13" s="19"/>
    </row>
    <row r="14" spans="1:8" ht="14.25">
      <c r="A14" s="19"/>
      <c r="B14" s="19" t="s">
        <v>14</v>
      </c>
      <c r="C14" s="19"/>
      <c r="D14" s="19"/>
      <c r="E14" s="19"/>
      <c r="F14" s="19"/>
      <c r="G14" s="19"/>
      <c r="H14" s="18"/>
    </row>
    <row r="18" ht="9.75" customHeight="1"/>
    <row r="19" ht="41.25" customHeight="1"/>
  </sheetData>
  <sheetProtection/>
  <mergeCells count="13"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F30" sqref="F30"/>
    </sheetView>
  </sheetViews>
  <sheetFormatPr defaultColWidth="8.796875" defaultRowHeight="14.25"/>
  <cols>
    <col min="1" max="1" width="6.19921875" style="0" customWidth="1"/>
    <col min="2" max="2" width="57.5" style="0" customWidth="1"/>
    <col min="3" max="3" width="15" style="0" customWidth="1"/>
    <col min="4" max="4" width="9.69921875" style="0" customWidth="1"/>
    <col min="5" max="5" width="5.59765625" style="0" customWidth="1"/>
    <col min="6" max="6" width="10.09765625" style="0" bestFit="1" customWidth="1"/>
    <col min="8" max="8" width="10.09765625" style="0" bestFit="1" customWidth="1"/>
  </cols>
  <sheetData>
    <row r="1" spans="1:8" s="11" customFormat="1" ht="15" customHeight="1">
      <c r="A1" s="44" t="s">
        <v>42</v>
      </c>
      <c r="B1" s="44"/>
      <c r="C1" s="44"/>
      <c r="D1" s="44"/>
      <c r="E1" s="44"/>
      <c r="F1" s="44"/>
      <c r="G1" s="44"/>
      <c r="H1" s="44"/>
    </row>
    <row r="2" spans="1:8" s="11" customFormat="1" ht="14.2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1" customFormat="1" ht="28.5" customHeight="1">
      <c r="A3" s="46" t="s">
        <v>23</v>
      </c>
      <c r="B3" s="46"/>
      <c r="C3" s="46"/>
      <c r="D3" s="46"/>
      <c r="E3" s="46"/>
      <c r="F3" s="46"/>
      <c r="G3" s="46"/>
      <c r="H3" s="46"/>
    </row>
    <row r="4" spans="1:8" s="11" customFormat="1" ht="15">
      <c r="A4" s="18"/>
      <c r="B4" s="18"/>
      <c r="C4" s="18"/>
      <c r="D4" s="18"/>
      <c r="E4" s="18"/>
      <c r="F4" s="18"/>
      <c r="G4" s="18"/>
      <c r="H4" s="18"/>
    </row>
    <row r="5" spans="1:8" s="11" customFormat="1" ht="15">
      <c r="A5" s="41" t="s">
        <v>9</v>
      </c>
      <c r="B5" s="42"/>
      <c r="C5" s="42"/>
      <c r="D5" s="42"/>
      <c r="E5" s="42"/>
      <c r="F5" s="42"/>
      <c r="G5" s="42"/>
      <c r="H5" s="42"/>
    </row>
    <row r="6" spans="1:8" ht="14.25">
      <c r="A6" s="43" t="s">
        <v>52</v>
      </c>
      <c r="B6" s="47"/>
      <c r="C6" s="47"/>
      <c r="D6" s="47"/>
      <c r="E6" s="47"/>
      <c r="F6" s="47"/>
      <c r="G6" s="47"/>
      <c r="H6" s="47"/>
    </row>
    <row r="7" spans="1:8" ht="14.25">
      <c r="A7" s="19"/>
      <c r="B7" s="19"/>
      <c r="C7" s="19"/>
      <c r="D7" s="19"/>
      <c r="E7" s="19"/>
      <c r="F7" s="19"/>
      <c r="G7" s="19"/>
      <c r="H7" s="19"/>
    </row>
    <row r="8" spans="1:8" ht="13.5" customHeight="1">
      <c r="A8" s="49" t="s">
        <v>0</v>
      </c>
      <c r="B8" s="49" t="s">
        <v>1</v>
      </c>
      <c r="C8" s="51" t="s">
        <v>8</v>
      </c>
      <c r="D8" s="51" t="s">
        <v>11</v>
      </c>
      <c r="E8" s="49" t="s">
        <v>2</v>
      </c>
      <c r="F8" s="49" t="s">
        <v>3</v>
      </c>
      <c r="G8" s="51" t="s">
        <v>24</v>
      </c>
      <c r="H8" s="51" t="s">
        <v>4</v>
      </c>
    </row>
    <row r="9" spans="1:8" ht="24" customHeight="1">
      <c r="A9" s="50"/>
      <c r="B9" s="50"/>
      <c r="C9" s="50"/>
      <c r="D9" s="51"/>
      <c r="E9" s="50"/>
      <c r="F9" s="50"/>
      <c r="G9" s="50"/>
      <c r="H9" s="50"/>
    </row>
    <row r="10" spans="1:8" ht="14.25">
      <c r="A10" s="20">
        <v>1</v>
      </c>
      <c r="B10" s="4">
        <v>2</v>
      </c>
      <c r="C10" s="13">
        <v>3</v>
      </c>
      <c r="D10" s="13">
        <v>4</v>
      </c>
      <c r="E10" s="4">
        <v>5</v>
      </c>
      <c r="F10" s="8">
        <v>6</v>
      </c>
      <c r="G10" s="13">
        <v>7</v>
      </c>
      <c r="H10" s="13" t="s">
        <v>12</v>
      </c>
    </row>
    <row r="11" spans="1:8" ht="14.25">
      <c r="A11" s="2">
        <v>1</v>
      </c>
      <c r="B11" s="33" t="s">
        <v>27</v>
      </c>
      <c r="C11" s="13"/>
      <c r="D11" s="13"/>
      <c r="E11" s="26" t="s">
        <v>6</v>
      </c>
      <c r="F11" s="27">
        <v>120</v>
      </c>
      <c r="G11" s="13"/>
      <c r="H11" s="15">
        <f>F11*G11</f>
        <v>0</v>
      </c>
    </row>
    <row r="12" spans="1:8" ht="14.25">
      <c r="A12" s="19"/>
      <c r="B12" s="17" t="s">
        <v>13</v>
      </c>
      <c r="C12" s="19"/>
      <c r="D12" s="19"/>
      <c r="E12" s="19"/>
      <c r="F12" s="19"/>
      <c r="G12" s="19"/>
      <c r="H12" s="19"/>
    </row>
    <row r="13" spans="1:8" ht="14.25">
      <c r="A13" s="19"/>
      <c r="B13" s="9"/>
      <c r="C13" s="19"/>
      <c r="D13" s="19"/>
      <c r="E13" s="19"/>
      <c r="F13" s="19"/>
      <c r="G13" s="19"/>
      <c r="H13" s="19"/>
    </row>
    <row r="14" spans="1:8" ht="14.25">
      <c r="A14" s="19"/>
      <c r="B14" s="19" t="s">
        <v>14</v>
      </c>
      <c r="C14" s="19"/>
      <c r="D14" s="19"/>
      <c r="E14" s="19"/>
      <c r="F14" s="19"/>
      <c r="G14" s="19"/>
      <c r="H14" s="18"/>
    </row>
    <row r="18" ht="9.75" customHeight="1"/>
    <row r="19" ht="41.25" customHeight="1"/>
  </sheetData>
  <sheetProtection/>
  <mergeCells count="13">
    <mergeCell ref="F8:F9"/>
    <mergeCell ref="G8:G9"/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Uniwersytecki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PFraszczak</dc:creator>
  <cp:keywords/>
  <dc:description/>
  <cp:lastModifiedBy>Admin</cp:lastModifiedBy>
  <cp:lastPrinted>2021-11-12T22:24:28Z</cp:lastPrinted>
  <dcterms:created xsi:type="dcterms:W3CDTF">2010-06-08T05:48:52Z</dcterms:created>
  <dcterms:modified xsi:type="dcterms:W3CDTF">2021-12-09T22:14:01Z</dcterms:modified>
  <cp:category/>
  <cp:version/>
  <cp:contentType/>
  <cp:contentStatus/>
</cp:coreProperties>
</file>