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<sst xmlns="http://schemas.openxmlformats.org/spreadsheetml/2006/main" count="56" uniqueCount="42">
  <si>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Nazwa handlowa</t>
  </si>
  <si>
    <t>Opakowanie</t>
  </si>
  <si>
    <t>Ilość  zamawiana</t>
  </si>
  <si>
    <t>Wartość  brutto</t>
  </si>
  <si>
    <t>1 szt.</t>
  </si>
  <si>
    <t>1 zest.</t>
  </si>
  <si>
    <t>2 wor.a 5l (2-komorowe)</t>
  </si>
  <si>
    <t>Razem</t>
  </si>
  <si>
    <t>Ceny zawierają podatek VAT, cło i koszty transportu do zamawiającego</t>
  </si>
  <si>
    <t>* pola żółte wypełnia Wykonawca</t>
  </si>
  <si>
    <t>Lp.</t>
  </si>
  <si>
    <t>Przedmiot zamówienia</t>
  </si>
  <si>
    <t>Kod EAN</t>
  </si>
  <si>
    <t>Załącznik nr 2 do SIWZ</t>
  </si>
  <si>
    <t>6 = 4 x 5</t>
  </si>
  <si>
    <t>Cena jedn. brutto</t>
  </si>
  <si>
    <t>DWUKANAŁOWY CEWNIK SILIKONOWY DO HEMODIALIZY O ROZMIARZE 11.5FX15CM, W ZESTAWIE DO IMPLANTACJI</t>
  </si>
  <si>
    <t>DWUKANAŁOWY CEWNIK SILIKONOWY DO HEMODIALIZY O ROZMIARZE 11.5FX20CM, W ZESTAWIE DO IMPLANTACJI</t>
  </si>
  <si>
    <t>DWUKANAŁOWY CEWNIK SILIKONOWY DO HEMODIALIZY O ROZMIARZE 11.5FX24CM, W ZESTAWIE DO IMPLANTACJI</t>
  </si>
  <si>
    <t>ROZTWÓR DO ANTYKOAGULACJI REGIONALNEJ W POSTACI CYTRYNIANU TRÓJSODOWEGO O STĘŻENIU 136 MMOL/L Z PRZYŁĄCZEM TYPU SECUNECT</t>
  </si>
  <si>
    <t>worek 1500 ml</t>
  </si>
  <si>
    <t>DIALIZAT WODOROWĘGLANOWY BEZWAPNIOWY BEZFOSFORANOWY O STĘŻENIU K+2MMOL/L</t>
  </si>
  <si>
    <t>DIALIZAT WODOROWĘGLANOWY BEZWAPNIOWY Z FOSFORANAMI 1,25 MMOL/L ORAZ STĘŻENIU K+2MMOL/L</t>
  </si>
  <si>
    <t>DIALIZAT WODOROWĘGLANOWY BEZWAPNIOWY BEZFOSFORANOWY O STĘŻENIU K+4MMOL/L</t>
  </si>
  <si>
    <t>DIALIZAT WODOROWĘGLANOWY BEZWAPNIOWY Z FOSFORANAMI 1,25 MMOL/L ORAZ STĘŻENIU K+4MMOL/L</t>
  </si>
  <si>
    <t xml:space="preserve">IGŁA TYPU SPIKE DŁ.72MM </t>
  </si>
  <si>
    <t>100szt.</t>
  </si>
  <si>
    <t>WODOROWĘGLANOWY PŁYN SUBSTYTUCYJNY DO HEMOFILTRACJI O STĘŻENIU K+0MMOL/L  (2KOMOROWE)</t>
  </si>
  <si>
    <t>WODOROWĘGLANOWY PŁYN SUBSTYTUCYJNY DO HEMOFILTRACJI O STĘŻENIU K+2MMOL/L  (2KOMOROWE)</t>
  </si>
  <si>
    <t>WODOROWĘGLANOWY PŁYN SUBSTYTUCYJNY DO HEMOFILTRACJI O STĘŻENIU K+3MMOL/L  (2KOMOROWE)</t>
  </si>
  <si>
    <t>WODOROWĘGLANOWY PŁYN SUBSTYTUCYJNY DO HEMOFILTRACJI O STĘŻENIU K+4MMOL/L  (2KOMOROWE)</t>
  </si>
  <si>
    <t>ŁĄCZNIK DO JEDNOCZESNEGO PODŁĄCZENIA 4 WORKÓW DIALIZATU</t>
  </si>
  <si>
    <t>WOREK NA FILTRAT 10L Z ZAWOREM SPUSTOWYM</t>
  </si>
  <si>
    <t>ZESTAW DO CIĄGŁEJ HEMODIALIZY Z ANTYKOAGULACJĄ CYTRYNIANOWĄ Z HEMOFILTREM O POWIERZCHNI 1,8 M2 I PORTAMI PODŁĄCZENIOWYMI TYPU SECUNECT</t>
  </si>
  <si>
    <t>ZESTAW DO CIĄGŁEJ HEMODIALIZY Z ANTYKOAGULACJĄ CYTRYNIANOWĄ Z HEMOFILTREM O POWIERZCHNI 1,8 M2 ORAZ PODWYŻSZONYM PUNKTEM ODCIĘCIA DO 40KD I PORTAMI PODŁĄCZENIOWYMI TYPU SECUNECT</t>
  </si>
  <si>
    <t>ZESTAW DO CIĄGŁEJ HEMODIAFILTRACJI Z ANTYKOAGULACJĄ CYTRYNIANOWĄ Z HEMOFILTREM O POWIERZCHNI 1,8 M2 I PORTAMI PODŁĄCZENIOWYMI TYPU SECUNECT</t>
  </si>
  <si>
    <t>ZESTAW DO PLAZMAFEREZY LECZNICZEJ Z PLAZMAFILTREM O POWIERZCHNI 0,6 M2</t>
  </si>
  <si>
    <t>DWUWODNY CHLOREK WAPNIA O STĘŻENIU CA2+ 100MMOL/L</t>
  </si>
  <si>
    <t>1 worek 1500 ML</t>
  </si>
  <si>
    <t xml:space="preserve">Uwaga! Załącznik aktywny - należy podać cenę jednostkową brutto (kolumna 5). 
Pozostałe komórki są obliczane automatycznie. </t>
  </si>
  <si>
    <t>Oznaczenie postępowania: N-M.ZP/D/2/2021</t>
  </si>
  <si>
    <t>Zestawy i płyny nerkozastępcze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</si>
</sst>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left" vertical="top"/>
      <protection/>
    </xf>
    <xf numFmtId="0" fontId="42" fillId="0" borderId="0">
      <alignment horizontal="left" vertical="top"/>
      <protection/>
    </xf>
    <xf numFmtId="0" fontId="41" fillId="31" borderId="0">
      <alignment horizontal="center" vertical="center"/>
      <protection/>
    </xf>
    <xf numFmtId="0" fontId="43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5" fillId="0" borderId="0">
      <alignment horizontal="left" vertical="top"/>
      <protection/>
    </xf>
    <xf numFmtId="0" fontId="46" fillId="0" borderId="0">
      <alignment horizontal="left" vertical="top"/>
      <protection/>
    </xf>
    <xf numFmtId="0" fontId="44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1" fillId="0" borderId="0">
      <alignment horizontal="center" vertical="top"/>
      <protection/>
    </xf>
    <xf numFmtId="0" fontId="42" fillId="0" borderId="0">
      <alignment horizontal="right" vertical="top"/>
      <protection/>
    </xf>
    <xf numFmtId="0" fontId="47" fillId="0" borderId="0">
      <alignment horizontal="center" vertical="top"/>
      <protection/>
    </xf>
    <xf numFmtId="0" fontId="41" fillId="0" borderId="0">
      <alignment horizontal="right" vertical="top"/>
      <protection/>
    </xf>
    <xf numFmtId="0" fontId="41" fillId="0" borderId="0">
      <alignment horizontal="center" vertical="center"/>
      <protection/>
    </xf>
    <xf numFmtId="0" fontId="41" fillId="0" borderId="0">
      <alignment horizontal="left" vertical="top"/>
      <protection/>
    </xf>
    <xf numFmtId="0" fontId="48" fillId="0" borderId="0">
      <alignment horizontal="left" vertical="center"/>
      <protection/>
    </xf>
    <xf numFmtId="0" fontId="43" fillId="0" borderId="0">
      <alignment horizontal="left" vertical="center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4" fontId="27" fillId="35" borderId="10" xfId="42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43" fontId="54" fillId="35" borderId="10" xfId="42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10" xfId="0" applyFont="1" applyBorder="1" applyAlignment="1">
      <alignment horizontal="right" vertical="center"/>
    </xf>
    <xf numFmtId="0" fontId="54" fillId="35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17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20" xfId="66"/>
    <cellStyle name="S21" xfId="67"/>
    <cellStyle name="S2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7.7109375" style="1" customWidth="1"/>
    <col min="4" max="4" width="13.421875" style="1" customWidth="1"/>
    <col min="5" max="5" width="12.28125" style="1" customWidth="1"/>
    <col min="6" max="6" width="11.00390625" style="1" customWidth="1"/>
    <col min="7" max="7" width="12.8515625" style="1" customWidth="1"/>
    <col min="8" max="8" width="21.421875" style="1" customWidth="1"/>
    <col min="9" max="16384" width="9.140625" style="1" customWidth="1"/>
  </cols>
  <sheetData>
    <row r="1" spans="1:8" ht="12.75">
      <c r="A1" s="23" t="s">
        <v>40</v>
      </c>
      <c r="B1" s="23"/>
      <c r="C1" s="23"/>
      <c r="D1" s="23"/>
      <c r="E1" s="23"/>
      <c r="F1" s="23"/>
      <c r="G1" s="23"/>
      <c r="H1" s="23"/>
    </row>
    <row r="2" spans="1:8" ht="12.75">
      <c r="A2" s="24" t="s">
        <v>13</v>
      </c>
      <c r="B2" s="24"/>
      <c r="C2" s="24"/>
      <c r="D2" s="24"/>
      <c r="E2" s="24"/>
      <c r="F2" s="24"/>
      <c r="G2" s="24"/>
      <c r="H2" s="24"/>
    </row>
    <row r="3" spans="1:8" ht="30" customHeight="1">
      <c r="A3" s="22" t="s">
        <v>39</v>
      </c>
      <c r="B3" s="22"/>
      <c r="C3" s="22"/>
      <c r="D3" s="22"/>
      <c r="E3" s="22"/>
      <c r="F3" s="22"/>
      <c r="G3" s="22"/>
      <c r="H3" s="22"/>
    </row>
    <row r="4" ht="12.75">
      <c r="B4" s="5" t="s">
        <v>41</v>
      </c>
    </row>
    <row r="5" spans="1:8" ht="12.75" customHeight="1">
      <c r="A5" s="21" t="s">
        <v>10</v>
      </c>
      <c r="B5" s="21" t="s">
        <v>11</v>
      </c>
      <c r="C5" s="21" t="s">
        <v>1</v>
      </c>
      <c r="D5" s="21" t="s">
        <v>2</v>
      </c>
      <c r="E5" s="21" t="s">
        <v>15</v>
      </c>
      <c r="F5" s="21" t="s">
        <v>3</v>
      </c>
      <c r="G5" s="21" t="s">
        <v>0</v>
      </c>
      <c r="H5" s="21" t="s">
        <v>12</v>
      </c>
    </row>
    <row r="6" spans="1:8" ht="12.75">
      <c r="A6" s="21"/>
      <c r="B6" s="21"/>
      <c r="C6" s="21"/>
      <c r="D6" s="21"/>
      <c r="E6" s="21"/>
      <c r="F6" s="21"/>
      <c r="G6" s="21"/>
      <c r="H6" s="21"/>
    </row>
    <row r="7" spans="1:8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14</v>
      </c>
      <c r="G7" s="2">
        <v>7</v>
      </c>
      <c r="H7" s="2">
        <v>8</v>
      </c>
    </row>
    <row r="8" spans="1:8" s="11" customFormat="1" ht="33.75" customHeight="1">
      <c r="A8" s="4">
        <v>1</v>
      </c>
      <c r="B8" s="17" t="s">
        <v>16</v>
      </c>
      <c r="C8" s="10" t="s">
        <v>4</v>
      </c>
      <c r="D8" s="13">
        <v>15</v>
      </c>
      <c r="E8" s="9"/>
      <c r="F8" s="3">
        <f>D8*E8</f>
        <v>0</v>
      </c>
      <c r="G8" s="9"/>
      <c r="H8" s="9"/>
    </row>
    <row r="9" spans="1:8" s="11" customFormat="1" ht="33.75" customHeight="1">
      <c r="A9" s="4">
        <v>2</v>
      </c>
      <c r="B9" s="17" t="s">
        <v>17</v>
      </c>
      <c r="C9" s="10" t="s">
        <v>4</v>
      </c>
      <c r="D9" s="13">
        <v>15</v>
      </c>
      <c r="E9" s="9"/>
      <c r="F9" s="3">
        <f aca="true" t="shared" si="0" ref="F9:F27">D9*E9</f>
        <v>0</v>
      </c>
      <c r="G9" s="9"/>
      <c r="H9" s="9"/>
    </row>
    <row r="10" spans="1:8" s="11" customFormat="1" ht="33.75" customHeight="1">
      <c r="A10" s="4">
        <v>3</v>
      </c>
      <c r="B10" s="17" t="s">
        <v>18</v>
      </c>
      <c r="C10" s="10" t="s">
        <v>4</v>
      </c>
      <c r="D10" s="13">
        <v>20</v>
      </c>
      <c r="E10" s="9"/>
      <c r="F10" s="3">
        <f t="shared" si="0"/>
        <v>0</v>
      </c>
      <c r="G10" s="9"/>
      <c r="H10" s="9"/>
    </row>
    <row r="11" spans="1:8" s="11" customFormat="1" ht="33.75" customHeight="1">
      <c r="A11" s="4">
        <v>4</v>
      </c>
      <c r="B11" s="17" t="s">
        <v>19</v>
      </c>
      <c r="C11" s="10" t="s">
        <v>20</v>
      </c>
      <c r="D11" s="14">
        <v>850</v>
      </c>
      <c r="E11" s="9"/>
      <c r="F11" s="3">
        <f t="shared" si="0"/>
        <v>0</v>
      </c>
      <c r="G11" s="9"/>
      <c r="H11" s="9"/>
    </row>
    <row r="12" spans="1:8" s="11" customFormat="1" ht="33.75" customHeight="1">
      <c r="A12" s="4">
        <v>5</v>
      </c>
      <c r="B12" s="17" t="s">
        <v>21</v>
      </c>
      <c r="C12" s="10" t="s">
        <v>20</v>
      </c>
      <c r="D12" s="14">
        <v>600</v>
      </c>
      <c r="E12" s="9"/>
      <c r="F12" s="3">
        <f t="shared" si="0"/>
        <v>0</v>
      </c>
      <c r="G12" s="9"/>
      <c r="H12" s="9"/>
    </row>
    <row r="13" spans="1:8" s="11" customFormat="1" ht="33.75" customHeight="1">
      <c r="A13" s="4">
        <v>6</v>
      </c>
      <c r="B13" s="17" t="s">
        <v>22</v>
      </c>
      <c r="C13" s="10" t="s">
        <v>20</v>
      </c>
      <c r="D13" s="14">
        <v>350</v>
      </c>
      <c r="E13" s="9"/>
      <c r="F13" s="3">
        <f t="shared" si="0"/>
        <v>0</v>
      </c>
      <c r="G13" s="9"/>
      <c r="H13" s="9"/>
    </row>
    <row r="14" spans="1:8" s="11" customFormat="1" ht="33.75" customHeight="1">
      <c r="A14" s="4">
        <v>7</v>
      </c>
      <c r="B14" s="17" t="s">
        <v>23</v>
      </c>
      <c r="C14" s="10" t="s">
        <v>20</v>
      </c>
      <c r="D14" s="14">
        <v>950</v>
      </c>
      <c r="E14" s="9"/>
      <c r="F14" s="3">
        <f t="shared" si="0"/>
        <v>0</v>
      </c>
      <c r="G14" s="9"/>
      <c r="H14" s="9"/>
    </row>
    <row r="15" spans="1:8" s="11" customFormat="1" ht="33.75" customHeight="1">
      <c r="A15" s="4">
        <v>8</v>
      </c>
      <c r="B15" s="17" t="s">
        <v>24</v>
      </c>
      <c r="C15" s="10" t="s">
        <v>20</v>
      </c>
      <c r="D15" s="14">
        <v>1250</v>
      </c>
      <c r="E15" s="9"/>
      <c r="F15" s="3">
        <f t="shared" si="0"/>
        <v>0</v>
      </c>
      <c r="G15" s="9"/>
      <c r="H15" s="9"/>
    </row>
    <row r="16" spans="1:8" s="11" customFormat="1" ht="33.75" customHeight="1">
      <c r="A16" s="4">
        <v>9</v>
      </c>
      <c r="B16" s="17" t="s">
        <v>25</v>
      </c>
      <c r="C16" s="10" t="s">
        <v>26</v>
      </c>
      <c r="D16" s="14">
        <v>1</v>
      </c>
      <c r="E16" s="9"/>
      <c r="F16" s="3">
        <f t="shared" si="0"/>
        <v>0</v>
      </c>
      <c r="G16" s="9"/>
      <c r="H16" s="9"/>
    </row>
    <row r="17" spans="1:8" s="11" customFormat="1" ht="33.75" customHeight="1">
      <c r="A17" s="4">
        <v>10</v>
      </c>
      <c r="B17" s="17" t="s">
        <v>27</v>
      </c>
      <c r="C17" s="10" t="s">
        <v>6</v>
      </c>
      <c r="D17" s="14">
        <v>1</v>
      </c>
      <c r="E17" s="9"/>
      <c r="F17" s="3">
        <f t="shared" si="0"/>
        <v>0</v>
      </c>
      <c r="G17" s="9"/>
      <c r="H17" s="9"/>
    </row>
    <row r="18" spans="1:8" s="11" customFormat="1" ht="33.75" customHeight="1">
      <c r="A18" s="4">
        <v>11</v>
      </c>
      <c r="B18" s="17" t="s">
        <v>28</v>
      </c>
      <c r="C18" s="10" t="s">
        <v>6</v>
      </c>
      <c r="D18" s="14">
        <v>1</v>
      </c>
      <c r="E18" s="9"/>
      <c r="F18" s="3">
        <f t="shared" si="0"/>
        <v>0</v>
      </c>
      <c r="G18" s="9"/>
      <c r="H18" s="9"/>
    </row>
    <row r="19" spans="1:8" s="11" customFormat="1" ht="33.75" customHeight="1">
      <c r="A19" s="4">
        <v>12</v>
      </c>
      <c r="B19" s="17" t="s">
        <v>29</v>
      </c>
      <c r="C19" s="10" t="s">
        <v>6</v>
      </c>
      <c r="D19" s="14">
        <v>1</v>
      </c>
      <c r="E19" s="9"/>
      <c r="F19" s="3">
        <f t="shared" si="0"/>
        <v>0</v>
      </c>
      <c r="G19" s="9"/>
      <c r="H19" s="9"/>
    </row>
    <row r="20" spans="1:8" s="11" customFormat="1" ht="33.75" customHeight="1">
      <c r="A20" s="4">
        <v>13</v>
      </c>
      <c r="B20" s="17" t="s">
        <v>30</v>
      </c>
      <c r="C20" s="10" t="s">
        <v>6</v>
      </c>
      <c r="D20" s="14">
        <v>1</v>
      </c>
      <c r="E20" s="9"/>
      <c r="F20" s="3">
        <f t="shared" si="0"/>
        <v>0</v>
      </c>
      <c r="G20" s="9"/>
      <c r="H20" s="9"/>
    </row>
    <row r="21" spans="1:8" s="11" customFormat="1" ht="33.75" customHeight="1">
      <c r="A21" s="4">
        <v>14</v>
      </c>
      <c r="B21" s="17" t="s">
        <v>31</v>
      </c>
      <c r="C21" s="10" t="s">
        <v>4</v>
      </c>
      <c r="D21" s="14">
        <v>120</v>
      </c>
      <c r="E21" s="9"/>
      <c r="F21" s="3">
        <f t="shared" si="0"/>
        <v>0</v>
      </c>
      <c r="G21" s="9"/>
      <c r="H21" s="9"/>
    </row>
    <row r="22" spans="1:8" s="11" customFormat="1" ht="33.75" customHeight="1">
      <c r="A22" s="4">
        <v>15</v>
      </c>
      <c r="B22" s="17" t="s">
        <v>32</v>
      </c>
      <c r="C22" s="10" t="s">
        <v>4</v>
      </c>
      <c r="D22" s="14">
        <v>110</v>
      </c>
      <c r="E22" s="9"/>
      <c r="F22" s="3">
        <f t="shared" si="0"/>
        <v>0</v>
      </c>
      <c r="G22" s="9"/>
      <c r="H22" s="9"/>
    </row>
    <row r="23" spans="1:8" s="11" customFormat="1" ht="33.75" customHeight="1">
      <c r="A23" s="4">
        <v>16</v>
      </c>
      <c r="B23" s="17" t="s">
        <v>33</v>
      </c>
      <c r="C23" s="10" t="s">
        <v>4</v>
      </c>
      <c r="D23" s="14">
        <v>130</v>
      </c>
      <c r="E23" s="9"/>
      <c r="F23" s="3">
        <f t="shared" si="0"/>
        <v>0</v>
      </c>
      <c r="G23" s="9"/>
      <c r="H23" s="9"/>
    </row>
    <row r="24" spans="1:8" s="11" customFormat="1" ht="33.75" customHeight="1">
      <c r="A24" s="4">
        <v>17</v>
      </c>
      <c r="B24" s="17" t="s">
        <v>34</v>
      </c>
      <c r="C24" s="10" t="s">
        <v>4</v>
      </c>
      <c r="D24" s="14">
        <v>1</v>
      </c>
      <c r="E24" s="9"/>
      <c r="F24" s="3">
        <f t="shared" si="0"/>
        <v>0</v>
      </c>
      <c r="G24" s="9"/>
      <c r="H24" s="9"/>
    </row>
    <row r="25" spans="1:8" s="11" customFormat="1" ht="33.75" customHeight="1">
      <c r="A25" s="4">
        <v>18</v>
      </c>
      <c r="B25" s="17" t="s">
        <v>35</v>
      </c>
      <c r="C25" s="10" t="s">
        <v>4</v>
      </c>
      <c r="D25" s="14">
        <v>3</v>
      </c>
      <c r="E25" s="9"/>
      <c r="F25" s="3">
        <f t="shared" si="0"/>
        <v>0</v>
      </c>
      <c r="G25" s="9"/>
      <c r="H25" s="9"/>
    </row>
    <row r="26" spans="1:8" s="11" customFormat="1" ht="33.75" customHeight="1">
      <c r="A26" s="4">
        <v>19</v>
      </c>
      <c r="B26" s="17" t="s">
        <v>36</v>
      </c>
      <c r="C26" s="19" t="s">
        <v>5</v>
      </c>
      <c r="D26" s="15">
        <v>1</v>
      </c>
      <c r="E26" s="9"/>
      <c r="F26" s="3">
        <f t="shared" si="0"/>
        <v>0</v>
      </c>
      <c r="G26" s="9"/>
      <c r="H26" s="9"/>
    </row>
    <row r="27" spans="1:8" s="11" customFormat="1" ht="33.75" customHeight="1">
      <c r="A27" s="4">
        <v>20</v>
      </c>
      <c r="B27" s="18" t="s">
        <v>37</v>
      </c>
      <c r="C27" s="20" t="s">
        <v>38</v>
      </c>
      <c r="D27" s="16">
        <v>500</v>
      </c>
      <c r="E27" s="9"/>
      <c r="F27" s="3">
        <f t="shared" si="0"/>
        <v>0</v>
      </c>
      <c r="G27" s="9"/>
      <c r="H27" s="9"/>
    </row>
    <row r="28" spans="2:7" ht="20.25" customHeight="1">
      <c r="B28" s="8" t="s">
        <v>7</v>
      </c>
      <c r="F28" s="6">
        <f>SUM(F8:F27)</f>
        <v>0</v>
      </c>
      <c r="G28" s="7"/>
    </row>
    <row r="31" ht="12.75">
      <c r="B31" s="1" t="s">
        <v>8</v>
      </c>
    </row>
    <row r="32" ht="12.75">
      <c r="B32" s="12"/>
    </row>
    <row r="33" ht="12.75">
      <c r="B33" s="1" t="s">
        <v>9</v>
      </c>
    </row>
  </sheetData>
  <sheetProtection/>
  <mergeCells count="11">
    <mergeCell ref="A1:H1"/>
    <mergeCell ref="A2:H2"/>
    <mergeCell ref="A5:A6"/>
    <mergeCell ref="B5:B6"/>
    <mergeCell ref="C5:C6"/>
    <mergeCell ref="D5:D6"/>
    <mergeCell ref="E5:E6"/>
    <mergeCell ref="A3:H3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Grochowska</dc:creator>
  <cp:keywords/>
  <dc:description/>
  <cp:lastModifiedBy>KM</cp:lastModifiedBy>
  <cp:lastPrinted>2020-08-28T20:18:38Z</cp:lastPrinted>
  <dcterms:created xsi:type="dcterms:W3CDTF">2020-04-01T11:57:05Z</dcterms:created>
  <dcterms:modified xsi:type="dcterms:W3CDTF">2021-06-24T12:58:08Z</dcterms:modified>
  <cp:category/>
  <cp:version/>
  <cp:contentType/>
  <cp:contentStatus/>
</cp:coreProperties>
</file>